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G6" i="1"/>
  <c r="J6" s="1"/>
  <c r="G10" l="1"/>
  <c r="J10" s="1"/>
  <c r="G8"/>
  <c r="J8" s="1"/>
  <c r="J11" l="1"/>
</calcChain>
</file>

<file path=xl/sharedStrings.xml><?xml version="1.0" encoding="utf-8"?>
<sst xmlns="http://schemas.openxmlformats.org/spreadsheetml/2006/main" count="67" uniqueCount="57">
  <si>
    <t>Наименоваие услуги</t>
  </si>
  <si>
    <t>Основные характеристики и требования</t>
  </si>
  <si>
    <t>Ед.тарифа</t>
  </si>
  <si>
    <t>Единичные цены (тарифы) руб*</t>
  </si>
  <si>
    <t>Количество обучающихся человек</t>
  </si>
  <si>
    <t>Всего. Начальная цена вида услуг</t>
  </si>
  <si>
    <t>Средняя цена</t>
  </si>
  <si>
    <t>руб.</t>
  </si>
  <si>
    <t>х</t>
  </si>
  <si>
    <t>Дата сбора данных</t>
  </si>
  <si>
    <t>Срок действия цен</t>
  </si>
  <si>
    <t>Номер п/п</t>
  </si>
  <si>
    <t>Телефон</t>
  </si>
  <si>
    <t>Обучение должно проводиться по программам образовательного стандарта последипломной подготовки, утвержденного Минздравом РФ на базе МБЛПУ "ЦГБ г.Югорска", по завершению учебы специалисты должны получить "Свидетельство о повышении квалификации", и "Сертификат специалиста" по соответствующей специальности. Участник размещения заказа обязан предоставить копии действующих документов, подтверждающих квалификацию: лицезию на право ведения образовательной деятельности в сфере дополнительного профессионального образования,Свидетельство о государственной аккредитации, в соответствии  с законодательством.</t>
  </si>
  <si>
    <t>Усовершенствование</t>
  </si>
  <si>
    <t xml:space="preserve">Итого начальная максимальная цена </t>
  </si>
  <si>
    <t>x</t>
  </si>
  <si>
    <t>Дата,номер коммерческого предложения</t>
  </si>
  <si>
    <t xml:space="preserve">Наименование </t>
  </si>
  <si>
    <t xml:space="preserve">адрес </t>
  </si>
  <si>
    <t>Способ размещения заказа</t>
  </si>
  <si>
    <t>Открытый аукцион в электронной форме</t>
  </si>
  <si>
    <t>Кол-во часов обучения</t>
  </si>
  <si>
    <t>8(3452)68-57-71</t>
  </si>
  <si>
    <t>625017,г.Тюмень,ул.Авторемонтная,18,корп.5</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</si>
  <si>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</si>
  <si>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Срок действия цен до 31.12.2013 года</t>
  </si>
  <si>
    <t>Главный врач                      _________________ В.В.Быков</t>
  </si>
  <si>
    <t>Начальник ОМТС    _________________Р.Ш.Смаилов</t>
  </si>
  <si>
    <t>Исполнитель: экономист отдела материально-технического снабжения</t>
  </si>
  <si>
    <t>Шакирова Гузель Альфировна</t>
  </si>
  <si>
    <t>тел/факс. 8(34675) 6-79-98</t>
  </si>
  <si>
    <t>e-mail: mtsucgb@mail.ru</t>
  </si>
  <si>
    <r>
      <t xml:space="preserve">В цену договора включены </t>
    </r>
    <r>
      <rPr>
        <sz val="10.5"/>
        <color rgb="FF333333"/>
        <rFont val="Times New Roman"/>
        <family val="1"/>
        <charset val="204"/>
      </rPr>
      <t>стоимость услуг</t>
    </r>
    <r>
      <rPr>
        <sz val="10.5"/>
        <color theme="1"/>
        <rFont val="Times New Roman"/>
        <family val="1"/>
        <charset val="204"/>
      </rPr>
      <t xml:space="preserve"> входят расходы стоимости  обучения специалистов, командировочные расходы преподавателей, а также налоги (в том числе НДС), сборы и другие обязательные платежи образовательного учреждения, связанные с исполнением договора.</t>
    </r>
  </si>
  <si>
    <t>Последипломное обучение  медицинских работников по специальности: "Удостоверение для осуществления деятельности по допуску водителей в рейс"</t>
  </si>
  <si>
    <t>Последипломное обучение средних медицинских работников по специальности: "Организация сестринского дела"</t>
  </si>
  <si>
    <t xml:space="preserve">Таблица расчета начальной (максимальной) цены контракта на проведение услуг по последипломному обучению средних медицинских работников из средств бюджета города Югорска ( субсидий на выполнение муниципального задания) и средств приносящей доход деятельности  для МБЛПУ "ЦГБ" г.Югорска" на 2013 год
</t>
  </si>
  <si>
    <t>Специализация</t>
  </si>
  <si>
    <t>11 апреля 2013 года</t>
  </si>
  <si>
    <t>Начальная ( максимальная) цена : 312 667 ( Триста двенадцать тысяч шестьсот шестьдесят семь) рублей 00 коп.</t>
  </si>
  <si>
    <t>По разделам: 0901 б-т - 12 367,00 коп.(Остатки 2012 года)( 1 чел.)</t>
  </si>
  <si>
    <t xml:space="preserve">                    0902 б-т - 78 867,00 коп.(Остатки 2012 года.)(7 чел.)</t>
  </si>
  <si>
    <t xml:space="preserve">                    0901 б-т - 130 433,00 коп.(2013 год)(12 чел.)</t>
  </si>
  <si>
    <t xml:space="preserve">                    0902 б-т - 9 800,00 коп.(2013 год)(1 чел.)</t>
  </si>
  <si>
    <t xml:space="preserve">  0906 б-т - 9 800,00 коп.(2013 год)(1 чел.)</t>
  </si>
  <si>
    <t xml:space="preserve">       0902 ПДД - 71 400,00 коп.(2013 год)(9 чел.)</t>
  </si>
  <si>
    <t>АНО"Институт региональных информационных систем"</t>
  </si>
  <si>
    <t>№867 от 09.04.2013г.</t>
  </si>
  <si>
    <t>"Ханты-Мансийская государственная медицинская академия"</t>
  </si>
  <si>
    <t>№868 от 09.04.2013г.</t>
  </si>
  <si>
    <t>628011,г.Ханты-Мансийск,ул.Мира,40</t>
  </si>
  <si>
    <t>8(3467)32-45-88</t>
  </si>
  <si>
    <t>№869 от 09.04.2013г.</t>
  </si>
  <si>
    <t>ГБОУ ВПО ОмГМА Минздрава России</t>
  </si>
  <si>
    <t>644043,г.Омск,ул.Ленина,12</t>
  </si>
  <si>
    <t>8(3812)23-46-32</t>
  </si>
  <si>
    <t>Дата составления сводной таблицы 11 апреля 2013 года</t>
  </si>
</sst>
</file>

<file path=xl/styles.xml><?xml version="1.0" encoding="utf-8"?>
<styleSheet xmlns="http://schemas.openxmlformats.org/spreadsheetml/2006/main">
  <fonts count="9">
    <font>
      <sz val="11"/>
      <color theme="1"/>
      <name val="Calibri"/>
      <family val="2"/>
      <charset val="204"/>
      <scheme val="minor"/>
    </font>
    <font>
      <sz val="11"/>
      <color theme="1"/>
      <name val="Times New Roman"/>
      <family val="1"/>
      <charset val="204"/>
    </font>
    <font>
      <b/>
      <sz val="11"/>
      <color theme="1"/>
      <name val="Times New Roman"/>
      <family val="1"/>
      <charset val="204"/>
    </font>
    <font>
      <sz val="10"/>
      <color theme="1"/>
      <name val="Times New Roman"/>
      <family val="1"/>
      <charset val="204"/>
    </font>
    <font>
      <b/>
      <sz val="10"/>
      <color theme="1"/>
      <name val="Times New Roman"/>
      <family val="1"/>
      <charset val="204"/>
    </font>
    <font>
      <sz val="10.5"/>
      <color theme="1"/>
      <name val="Times New Roman"/>
      <family val="1"/>
      <charset val="204"/>
    </font>
    <font>
      <b/>
      <sz val="10.5"/>
      <color theme="1"/>
      <name val="Times New Roman"/>
      <family val="1"/>
      <charset val="204"/>
    </font>
    <font>
      <sz val="10.5"/>
      <color rgb="FF333333"/>
      <name val="Times New Roman"/>
      <family val="1"/>
      <charset val="204"/>
    </font>
    <font>
      <b/>
      <i/>
      <sz val="10.5"/>
      <color theme="1"/>
      <name val="Times New Roman"/>
      <family val="1"/>
      <charset val="204"/>
    </font>
  </fonts>
  <fills count="3">
    <fill>
      <patternFill patternType="none"/>
    </fill>
    <fill>
      <patternFill patternType="gray125"/>
    </fill>
    <fill>
      <patternFill patternType="solid">
        <fgColor theme="0"/>
        <bgColor indexed="64"/>
      </patternFill>
    </fill>
  </fills>
  <borders count="39">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s>
  <cellStyleXfs count="1">
    <xf numFmtId="0" fontId="0" fillId="0" borderId="0"/>
  </cellStyleXfs>
  <cellXfs count="79">
    <xf numFmtId="0" fontId="0" fillId="0" borderId="0" xfId="0"/>
    <xf numFmtId="0" fontId="0" fillId="0" borderId="0" xfId="0" applyAlignment="1">
      <alignment horizontal="center"/>
    </xf>
    <xf numFmtId="0" fontId="0" fillId="0" borderId="0" xfId="0" applyFill="1" applyBorder="1" applyAlignment="1">
      <alignment horizontal="center" vertical="center" wrapText="1"/>
    </xf>
    <xf numFmtId="0" fontId="0" fillId="0" borderId="0" xfId="0" applyBorder="1" applyAlignment="1">
      <alignment horizontal="left" vertical="center" wrapText="1"/>
    </xf>
    <xf numFmtId="0" fontId="0" fillId="0" borderId="0" xfId="0" applyAlignment="1">
      <alignment horizontal="left"/>
    </xf>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11" xfId="0" applyFont="1" applyBorder="1" applyAlignment="1">
      <alignment horizontal="center" vertical="center" wrapText="1"/>
    </xf>
    <xf numFmtId="2" fontId="5" fillId="0" borderId="11" xfId="0" applyNumberFormat="1" applyFont="1" applyBorder="1" applyAlignment="1">
      <alignment horizontal="center" vertical="center" wrapText="1"/>
    </xf>
    <xf numFmtId="2" fontId="5" fillId="0" borderId="33" xfId="0" applyNumberFormat="1" applyFont="1" applyBorder="1" applyAlignment="1">
      <alignment horizontal="center" vertical="center" wrapText="1"/>
    </xf>
    <xf numFmtId="0" fontId="5" fillId="0" borderId="37" xfId="0" applyFont="1" applyBorder="1" applyAlignment="1">
      <alignment horizontal="center" vertical="center"/>
    </xf>
    <xf numFmtId="0" fontId="5" fillId="2" borderId="10" xfId="0" applyFont="1" applyFill="1" applyBorder="1" applyAlignment="1">
      <alignment horizontal="center" vertical="center" wrapText="1"/>
    </xf>
    <xf numFmtId="2" fontId="5" fillId="0" borderId="12" xfId="0" applyNumberFormat="1" applyFont="1" applyBorder="1" applyAlignment="1">
      <alignment horizontal="center" vertical="center" wrapText="1"/>
    </xf>
    <xf numFmtId="0" fontId="5" fillId="0" borderId="12" xfId="0" applyNumberFormat="1" applyFont="1" applyBorder="1" applyAlignment="1">
      <alignment horizontal="center" vertical="center" wrapText="1"/>
    </xf>
    <xf numFmtId="2" fontId="5" fillId="0" borderId="37" xfId="0" applyNumberFormat="1" applyFont="1"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NumberFormat="1"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0" xfId="0" applyFont="1" applyAlignment="1">
      <alignment horizontal="center"/>
    </xf>
    <xf numFmtId="0" fontId="6" fillId="0" borderId="0" xfId="0" applyFont="1" applyAlignment="1"/>
    <xf numFmtId="0" fontId="6" fillId="0" borderId="0" xfId="0" applyFont="1" applyAlignment="1">
      <alignment horizontal="center"/>
    </xf>
    <xf numFmtId="0" fontId="5" fillId="0" borderId="0" xfId="0" applyFont="1" applyAlignment="1"/>
    <xf numFmtId="0" fontId="5" fillId="0" borderId="0" xfId="0" applyFont="1"/>
    <xf numFmtId="0" fontId="5" fillId="0" borderId="22" xfId="0" applyFont="1" applyBorder="1" applyAlignment="1">
      <alignment horizontal="center"/>
    </xf>
    <xf numFmtId="0" fontId="5" fillId="0" borderId="31" xfId="0" applyFont="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xf>
    <xf numFmtId="0" fontId="5" fillId="0" borderId="29" xfId="0" applyFont="1" applyBorder="1" applyAlignment="1">
      <alignment horizontal="center" vertical="center" wrapText="1"/>
    </xf>
    <xf numFmtId="0" fontId="5" fillId="0" borderId="27" xfId="0" applyFont="1" applyBorder="1" applyAlignment="1">
      <alignment horizontal="center"/>
    </xf>
    <xf numFmtId="0" fontId="5" fillId="0" borderId="0" xfId="0" applyFont="1" applyBorder="1"/>
    <xf numFmtId="0" fontId="5" fillId="0" borderId="0" xfId="0" applyFont="1" applyAlignment="1">
      <alignment vertical="top"/>
    </xf>
    <xf numFmtId="0" fontId="5" fillId="0" borderId="33"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wrapText="1"/>
    </xf>
    <xf numFmtId="0" fontId="1" fillId="0" borderId="0" xfId="0" applyFont="1" applyAlignment="1">
      <alignment horizontal="center" vertical="center" wrapText="1"/>
    </xf>
    <xf numFmtId="0" fontId="5" fillId="0" borderId="31"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 xfId="0" applyFont="1" applyBorder="1" applyAlignment="1">
      <alignment horizontal="center" vertical="center"/>
    </xf>
    <xf numFmtId="0" fontId="5" fillId="0" borderId="1"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0" fillId="0" borderId="0" xfId="0" applyBorder="1" applyAlignment="1">
      <alignment horizontal="left" vertical="center" wrapText="1"/>
    </xf>
    <xf numFmtId="0" fontId="2" fillId="0" borderId="11" xfId="0" applyFont="1" applyBorder="1" applyAlignment="1">
      <alignment horizontal="center" vertical="center" wrapText="1"/>
    </xf>
    <xf numFmtId="0" fontId="1" fillId="0" borderId="0" xfId="0" applyFont="1" applyAlignment="1">
      <alignment horizontal="left"/>
    </xf>
    <xf numFmtId="0" fontId="5" fillId="0" borderId="0" xfId="0" applyFont="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K44"/>
  <sheetViews>
    <sheetView tabSelected="1" topLeftCell="A15" workbookViewId="0">
      <selection activeCell="E26" sqref="E26:G26"/>
    </sheetView>
  </sheetViews>
  <sheetFormatPr defaultRowHeight="15"/>
  <cols>
    <col min="1" max="1" width="16" style="5" customWidth="1"/>
    <col min="2" max="2" width="41.5703125" style="5" customWidth="1"/>
    <col min="3" max="3" width="8.28515625" style="5" customWidth="1"/>
    <col min="4" max="4" width="8.85546875" style="5" customWidth="1"/>
    <col min="5" max="5" width="9" style="5" customWidth="1"/>
    <col min="6" max="6" width="8.85546875" style="5" customWidth="1"/>
    <col min="7" max="7" width="10" style="5" customWidth="1"/>
    <col min="8" max="8" width="8.28515625" style="5" customWidth="1"/>
    <col min="9" max="9" width="8.7109375" style="5" customWidth="1"/>
    <col min="10" max="10" width="11" style="5" customWidth="1"/>
    <col min="11" max="16384" width="9.140625" style="5"/>
  </cols>
  <sheetData>
    <row r="1" spans="1:11" ht="47.25" customHeight="1">
      <c r="A1" s="46" t="s">
        <v>36</v>
      </c>
      <c r="B1" s="46"/>
      <c r="C1" s="46"/>
      <c r="D1" s="46"/>
      <c r="E1" s="46"/>
      <c r="F1" s="46"/>
      <c r="G1" s="46"/>
      <c r="H1" s="46"/>
      <c r="I1" s="46"/>
      <c r="J1" s="46"/>
      <c r="K1" s="7"/>
    </row>
    <row r="2" spans="1:11" ht="15.75" thickBot="1">
      <c r="A2" s="10"/>
      <c r="B2" s="70" t="s">
        <v>20</v>
      </c>
      <c r="C2" s="70"/>
      <c r="D2" s="70"/>
      <c r="E2" s="69" t="s">
        <v>21</v>
      </c>
      <c r="F2" s="69"/>
      <c r="G2" s="69"/>
      <c r="H2" s="69"/>
      <c r="I2" s="69"/>
      <c r="J2" s="9"/>
      <c r="K2" s="7"/>
    </row>
    <row r="3" spans="1:11" ht="15" customHeight="1" thickBot="1">
      <c r="A3" s="64" t="s">
        <v>0</v>
      </c>
      <c r="B3" s="64" t="s">
        <v>1</v>
      </c>
      <c r="C3" s="66" t="s">
        <v>2</v>
      </c>
      <c r="D3" s="68" t="s">
        <v>3</v>
      </c>
      <c r="E3" s="59"/>
      <c r="F3" s="59"/>
      <c r="G3" s="59"/>
      <c r="H3" s="64" t="s">
        <v>4</v>
      </c>
      <c r="I3" s="66" t="s">
        <v>22</v>
      </c>
      <c r="J3" s="73" t="s">
        <v>5</v>
      </c>
      <c r="K3" s="7"/>
    </row>
    <row r="4" spans="1:11" ht="61.5" customHeight="1" thickBot="1">
      <c r="A4" s="65"/>
      <c r="B4" s="65"/>
      <c r="C4" s="67"/>
      <c r="D4" s="11">
        <v>1</v>
      </c>
      <c r="E4" s="12">
        <v>2</v>
      </c>
      <c r="F4" s="12">
        <v>3</v>
      </c>
      <c r="G4" s="13" t="s">
        <v>6</v>
      </c>
      <c r="H4" s="65"/>
      <c r="I4" s="74"/>
      <c r="J4" s="73"/>
      <c r="K4" s="7"/>
    </row>
    <row r="5" spans="1:11" ht="18.75" customHeight="1" thickBot="1">
      <c r="A5" s="14"/>
      <c r="B5" s="15" t="s">
        <v>14</v>
      </c>
      <c r="C5" s="16"/>
      <c r="D5" s="17"/>
      <c r="E5" s="17"/>
      <c r="F5" s="17"/>
      <c r="G5" s="17"/>
      <c r="H5" s="17"/>
      <c r="I5" s="18"/>
      <c r="J5" s="19"/>
      <c r="K5" s="7"/>
    </row>
    <row r="6" spans="1:11" ht="215.25" customHeight="1" thickBot="1">
      <c r="A6" s="20" t="s">
        <v>34</v>
      </c>
      <c r="B6" s="16" t="s">
        <v>13</v>
      </c>
      <c r="C6" s="16" t="s">
        <v>7</v>
      </c>
      <c r="D6" s="21">
        <v>5500</v>
      </c>
      <c r="E6" s="21">
        <v>11600</v>
      </c>
      <c r="F6" s="21">
        <v>6000</v>
      </c>
      <c r="G6" s="17">
        <f>(D6+E6+F6)/3</f>
        <v>7700</v>
      </c>
      <c r="H6" s="22">
        <v>8</v>
      </c>
      <c r="I6" s="42">
        <v>144</v>
      </c>
      <c r="J6" s="23">
        <f>G6*H6</f>
        <v>61600</v>
      </c>
      <c r="K6" s="7"/>
    </row>
    <row r="7" spans="1:11" ht="16.5" customHeight="1" thickBot="1">
      <c r="A7" s="20"/>
      <c r="B7" s="76" t="s">
        <v>14</v>
      </c>
      <c r="C7" s="16"/>
      <c r="D7" s="21"/>
      <c r="E7" s="21"/>
      <c r="F7" s="21"/>
      <c r="G7" s="17"/>
      <c r="H7" s="22"/>
      <c r="I7" s="42"/>
      <c r="J7" s="23"/>
      <c r="K7" s="7"/>
    </row>
    <row r="8" spans="1:11" ht="214.5" customHeight="1" thickBot="1">
      <c r="A8" s="20" t="s">
        <v>35</v>
      </c>
      <c r="B8" s="16" t="s">
        <v>13</v>
      </c>
      <c r="C8" s="16" t="s">
        <v>7</v>
      </c>
      <c r="D8" s="21">
        <v>10000</v>
      </c>
      <c r="E8" s="21">
        <v>13400</v>
      </c>
      <c r="F8" s="21">
        <v>6000</v>
      </c>
      <c r="G8" s="17">
        <f>(D8+E8+F8)/3</f>
        <v>9800</v>
      </c>
      <c r="H8" s="22">
        <v>13</v>
      </c>
      <c r="I8" s="42">
        <v>144</v>
      </c>
      <c r="J8" s="23">
        <f>G8*H8</f>
        <v>127400</v>
      </c>
      <c r="K8" s="7"/>
    </row>
    <row r="9" spans="1:11" ht="17.25" customHeight="1" thickBot="1">
      <c r="A9" s="20"/>
      <c r="B9" s="76" t="s">
        <v>37</v>
      </c>
      <c r="C9" s="16"/>
      <c r="D9" s="21"/>
      <c r="E9" s="21"/>
      <c r="F9" s="21"/>
      <c r="G9" s="17"/>
      <c r="H9" s="22"/>
      <c r="I9" s="42"/>
      <c r="J9" s="23"/>
      <c r="K9" s="7"/>
    </row>
    <row r="10" spans="1:11" ht="207.75" customHeight="1" thickBot="1">
      <c r="A10" s="20" t="s">
        <v>35</v>
      </c>
      <c r="B10" s="16" t="s">
        <v>13</v>
      </c>
      <c r="C10" s="16" t="s">
        <v>7</v>
      </c>
      <c r="D10" s="21">
        <v>12500</v>
      </c>
      <c r="E10" s="21">
        <v>16100</v>
      </c>
      <c r="F10" s="21">
        <v>8500</v>
      </c>
      <c r="G10" s="17">
        <f>(D10+E10+F10)/3</f>
        <v>12366.666666666666</v>
      </c>
      <c r="H10" s="22">
        <v>10</v>
      </c>
      <c r="I10" s="42">
        <v>216</v>
      </c>
      <c r="J10" s="23">
        <f>G10*H10</f>
        <v>123666.66666666666</v>
      </c>
      <c r="K10" s="7"/>
    </row>
    <row r="11" spans="1:11" ht="43.5" customHeight="1" thickBot="1">
      <c r="A11" s="24" t="s">
        <v>15</v>
      </c>
      <c r="B11" s="25" t="s">
        <v>8</v>
      </c>
      <c r="C11" s="25" t="s">
        <v>8</v>
      </c>
      <c r="D11" s="25" t="s">
        <v>8</v>
      </c>
      <c r="E11" s="25" t="s">
        <v>8</v>
      </c>
      <c r="F11" s="25" t="s">
        <v>16</v>
      </c>
      <c r="G11" s="25" t="s">
        <v>8</v>
      </c>
      <c r="H11" s="26">
        <v>31</v>
      </c>
      <c r="I11" s="27"/>
      <c r="J11" s="23">
        <f>J6+J8+J10</f>
        <v>312666.66666666663</v>
      </c>
      <c r="K11" s="7"/>
    </row>
    <row r="12" spans="1:11" ht="25.5" customHeight="1" thickBot="1">
      <c r="A12" s="24" t="s">
        <v>9</v>
      </c>
      <c r="B12" s="51" t="s">
        <v>38</v>
      </c>
      <c r="C12" s="53"/>
      <c r="D12" s="53"/>
      <c r="E12" s="53"/>
      <c r="F12" s="53"/>
      <c r="G12" s="53"/>
      <c r="H12" s="53"/>
      <c r="I12" s="53"/>
      <c r="J12" s="19"/>
      <c r="K12" s="7"/>
    </row>
    <row r="13" spans="1:11" ht="27.75" customHeight="1" thickBot="1">
      <c r="A13" s="28" t="s">
        <v>10</v>
      </c>
      <c r="B13" s="71"/>
      <c r="C13" s="72"/>
      <c r="D13" s="72"/>
      <c r="E13" s="72"/>
      <c r="F13" s="72"/>
      <c r="G13" s="72"/>
      <c r="H13" s="72"/>
      <c r="I13" s="72"/>
      <c r="J13" s="19"/>
      <c r="K13" s="7"/>
    </row>
    <row r="14" spans="1:11" ht="9.75" customHeight="1">
      <c r="A14" s="29"/>
      <c r="B14" s="29"/>
      <c r="C14" s="29"/>
      <c r="D14" s="29"/>
      <c r="E14" s="29"/>
      <c r="F14" s="29"/>
      <c r="G14" s="29"/>
      <c r="H14" s="29"/>
      <c r="I14" s="29"/>
      <c r="J14" s="29"/>
      <c r="K14" s="7"/>
    </row>
    <row r="15" spans="1:11" ht="3.75" customHeight="1">
      <c r="A15" s="29"/>
      <c r="B15" s="29"/>
      <c r="C15" s="29"/>
      <c r="D15" s="29"/>
      <c r="E15" s="29"/>
      <c r="F15" s="29"/>
      <c r="G15" s="29"/>
      <c r="H15" s="29"/>
      <c r="I15" s="29"/>
      <c r="J15" s="29"/>
      <c r="K15" s="7"/>
    </row>
    <row r="16" spans="1:11" ht="18" customHeight="1">
      <c r="A16" s="63" t="s">
        <v>39</v>
      </c>
      <c r="B16" s="44"/>
      <c r="C16" s="44"/>
      <c r="D16" s="44"/>
      <c r="E16" s="44"/>
      <c r="F16" s="44"/>
      <c r="G16" s="44"/>
      <c r="H16" s="44"/>
      <c r="I16" s="44"/>
      <c r="J16" s="29"/>
      <c r="K16" s="7"/>
    </row>
    <row r="17" spans="1:11" ht="15" customHeight="1">
      <c r="A17" s="44" t="s">
        <v>40</v>
      </c>
      <c r="B17" s="44"/>
      <c r="C17" s="44"/>
      <c r="D17" s="44"/>
      <c r="E17" s="44"/>
      <c r="F17" s="29"/>
      <c r="G17" s="29"/>
      <c r="H17" s="29"/>
      <c r="I17" s="29"/>
      <c r="J17" s="29"/>
      <c r="K17" s="7"/>
    </row>
    <row r="18" spans="1:11" s="6" customFormat="1" ht="17.25" customHeight="1">
      <c r="A18" s="44" t="s">
        <v>41</v>
      </c>
      <c r="B18" s="44"/>
      <c r="C18" s="44"/>
      <c r="D18" s="44"/>
      <c r="E18" s="44"/>
      <c r="F18" s="30"/>
    </row>
    <row r="19" spans="1:11" s="6" customFormat="1" ht="16.5" customHeight="1">
      <c r="A19" s="44" t="s">
        <v>42</v>
      </c>
      <c r="B19" s="44"/>
      <c r="C19" s="44"/>
      <c r="D19" s="44"/>
      <c r="E19" s="44"/>
      <c r="F19" s="32"/>
    </row>
    <row r="20" spans="1:11" s="6" customFormat="1" ht="16.5" customHeight="1">
      <c r="A20" s="77" t="s">
        <v>43</v>
      </c>
      <c r="B20" s="77"/>
      <c r="C20" s="77"/>
      <c r="D20" s="77"/>
      <c r="E20" s="77"/>
      <c r="F20" s="32"/>
      <c r="G20" s="30"/>
      <c r="H20" s="30"/>
      <c r="I20" s="30"/>
      <c r="J20" s="31"/>
      <c r="K20" s="8"/>
    </row>
    <row r="21" spans="1:11" ht="17.25" customHeight="1">
      <c r="A21" s="78" t="s">
        <v>44</v>
      </c>
      <c r="B21" s="78"/>
      <c r="C21" s="29"/>
      <c r="D21" s="29"/>
      <c r="E21" s="29"/>
      <c r="F21" s="29"/>
      <c r="G21" s="29"/>
      <c r="H21" s="29"/>
      <c r="I21" s="29"/>
      <c r="J21" s="29"/>
      <c r="K21" s="7"/>
    </row>
    <row r="22" spans="1:11" ht="16.5" customHeight="1">
      <c r="A22" s="78" t="s">
        <v>45</v>
      </c>
      <c r="B22" s="78"/>
      <c r="C22" s="29"/>
      <c r="D22" s="29"/>
      <c r="E22" s="29"/>
      <c r="F22" s="29"/>
      <c r="G22" s="29"/>
      <c r="H22" s="29"/>
      <c r="I22" s="29"/>
      <c r="J22" s="29"/>
      <c r="K22" s="7"/>
    </row>
    <row r="23" spans="1:11" ht="35.25" customHeight="1">
      <c r="A23" s="45" t="s">
        <v>33</v>
      </c>
      <c r="B23" s="45"/>
      <c r="C23" s="45"/>
      <c r="D23" s="45"/>
      <c r="E23" s="45"/>
      <c r="F23" s="45"/>
      <c r="G23" s="45"/>
      <c r="H23" s="45"/>
      <c r="I23" s="45"/>
      <c r="J23" s="45"/>
      <c r="K23" s="7"/>
    </row>
    <row r="24" spans="1:11" ht="15.75" thickBot="1">
      <c r="A24" s="33"/>
      <c r="B24" s="33"/>
      <c r="C24" s="33"/>
      <c r="D24" s="33"/>
      <c r="E24" s="33"/>
      <c r="F24" s="33"/>
      <c r="G24" s="33"/>
      <c r="H24" s="33"/>
      <c r="I24" s="33"/>
      <c r="J24" s="29"/>
      <c r="K24" s="7"/>
    </row>
    <row r="25" spans="1:11" ht="30.75" customHeight="1" thickBot="1">
      <c r="A25" s="34" t="s">
        <v>11</v>
      </c>
      <c r="B25" s="35" t="s">
        <v>18</v>
      </c>
      <c r="C25" s="47" t="s">
        <v>17</v>
      </c>
      <c r="D25" s="48"/>
      <c r="E25" s="47" t="s">
        <v>19</v>
      </c>
      <c r="F25" s="49"/>
      <c r="G25" s="50"/>
      <c r="H25" s="49" t="s">
        <v>12</v>
      </c>
      <c r="I25" s="50"/>
      <c r="J25" s="29"/>
      <c r="K25" s="7"/>
    </row>
    <row r="26" spans="1:11" ht="27.75" customHeight="1" thickBot="1">
      <c r="A26" s="36">
        <v>1</v>
      </c>
      <c r="B26" s="43" t="s">
        <v>46</v>
      </c>
      <c r="C26" s="57" t="s">
        <v>47</v>
      </c>
      <c r="D26" s="58"/>
      <c r="E26" s="57" t="s">
        <v>24</v>
      </c>
      <c r="F26" s="59"/>
      <c r="G26" s="60"/>
      <c r="H26" s="55" t="s">
        <v>23</v>
      </c>
      <c r="I26" s="56"/>
      <c r="J26" s="29"/>
      <c r="K26" s="7"/>
    </row>
    <row r="27" spans="1:11" ht="27">
      <c r="A27" s="37">
        <v>2</v>
      </c>
      <c r="B27" s="38" t="s">
        <v>48</v>
      </c>
      <c r="C27" s="51" t="s">
        <v>49</v>
      </c>
      <c r="D27" s="52"/>
      <c r="E27" s="51" t="s">
        <v>50</v>
      </c>
      <c r="F27" s="53"/>
      <c r="G27" s="54"/>
      <c r="H27" s="61" t="s">
        <v>51</v>
      </c>
      <c r="I27" s="62"/>
      <c r="J27" s="29"/>
      <c r="K27" s="7"/>
    </row>
    <row r="28" spans="1:11" ht="29.25" customHeight="1" thickBot="1">
      <c r="A28" s="39">
        <v>3</v>
      </c>
      <c r="B28" s="38" t="s">
        <v>53</v>
      </c>
      <c r="C28" s="51" t="s">
        <v>52</v>
      </c>
      <c r="D28" s="52"/>
      <c r="E28" s="51" t="s">
        <v>54</v>
      </c>
      <c r="F28" s="53"/>
      <c r="G28" s="54"/>
      <c r="H28" s="55" t="s">
        <v>55</v>
      </c>
      <c r="I28" s="56"/>
      <c r="J28" s="29"/>
      <c r="K28" s="7"/>
    </row>
    <row r="29" spans="1:11" ht="31.5" customHeight="1">
      <c r="A29" s="45" t="s">
        <v>25</v>
      </c>
      <c r="B29" s="45"/>
      <c r="C29" s="45"/>
      <c r="D29" s="45"/>
      <c r="E29" s="45"/>
      <c r="F29" s="45"/>
      <c r="G29" s="45"/>
      <c r="H29" s="45"/>
      <c r="I29" s="45"/>
      <c r="J29" s="29"/>
      <c r="K29" s="7"/>
    </row>
    <row r="30" spans="1:11" ht="18" customHeight="1">
      <c r="A30" s="45"/>
      <c r="B30" s="45"/>
      <c r="C30" s="45"/>
      <c r="D30" s="45"/>
      <c r="E30" s="45"/>
      <c r="F30" s="45"/>
      <c r="G30" s="45"/>
      <c r="H30" s="45"/>
      <c r="I30" s="45"/>
      <c r="J30" s="29"/>
      <c r="K30" s="7"/>
    </row>
    <row r="31" spans="1:11">
      <c r="A31" s="40"/>
      <c r="B31" s="40"/>
      <c r="C31" s="40"/>
      <c r="D31" s="40"/>
      <c r="E31" s="33"/>
      <c r="F31" s="33"/>
      <c r="G31" s="33"/>
      <c r="H31" s="33"/>
      <c r="I31" s="33"/>
      <c r="J31" s="29"/>
      <c r="K31" s="7"/>
    </row>
    <row r="32" spans="1:11">
      <c r="A32" s="41" t="s">
        <v>26</v>
      </c>
      <c r="B32" s="33"/>
      <c r="C32" s="33"/>
      <c r="D32" s="33"/>
      <c r="E32" s="33"/>
      <c r="F32" s="33"/>
      <c r="G32" s="33"/>
      <c r="H32" s="33"/>
      <c r="I32" s="33"/>
      <c r="J32" s="29"/>
      <c r="K32" s="7"/>
    </row>
    <row r="33" spans="1:11" ht="23.25" customHeight="1">
      <c r="A33" s="33" t="s">
        <v>27</v>
      </c>
      <c r="B33" s="33"/>
      <c r="C33" s="33"/>
      <c r="D33" s="33"/>
      <c r="E33" s="33"/>
      <c r="F33" s="33"/>
      <c r="G33" s="33"/>
      <c r="H33" s="33"/>
      <c r="I33" s="33"/>
      <c r="J33" s="29"/>
      <c r="K33" s="7"/>
    </row>
    <row r="34" spans="1:11">
      <c r="A34" s="33"/>
      <c r="B34" s="33"/>
      <c r="C34" s="33"/>
      <c r="D34" s="33"/>
      <c r="E34" s="33"/>
      <c r="F34" s="33"/>
      <c r="G34" s="33"/>
      <c r="H34" s="33"/>
      <c r="I34" s="33"/>
      <c r="J34" s="29"/>
      <c r="K34" s="7"/>
    </row>
    <row r="35" spans="1:11">
      <c r="A35" s="33" t="s">
        <v>28</v>
      </c>
      <c r="B35" s="33"/>
      <c r="C35" s="33"/>
      <c r="D35" s="33"/>
      <c r="E35" s="33"/>
      <c r="F35" s="33"/>
      <c r="G35" s="29"/>
      <c r="H35" s="29"/>
      <c r="I35" s="29"/>
      <c r="J35" s="29"/>
      <c r="K35" s="7"/>
    </row>
    <row r="36" spans="1:11">
      <c r="A36" s="33"/>
      <c r="B36" s="33"/>
      <c r="C36" s="33"/>
      <c r="D36" s="33"/>
      <c r="E36" s="33"/>
      <c r="F36" s="33"/>
      <c r="G36" s="29"/>
      <c r="H36" s="29"/>
      <c r="I36" s="29"/>
      <c r="J36" s="29"/>
      <c r="K36" s="7"/>
    </row>
    <row r="37" spans="1:11">
      <c r="A37" s="33" t="s">
        <v>56</v>
      </c>
      <c r="B37" s="33"/>
      <c r="C37" s="33"/>
      <c r="D37" s="33"/>
      <c r="E37" s="33"/>
      <c r="F37" s="33"/>
      <c r="G37" s="29"/>
      <c r="H37" s="29"/>
      <c r="I37" s="29"/>
      <c r="J37" s="29"/>
      <c r="K37" s="7"/>
    </row>
    <row r="38" spans="1:11" ht="10.5" customHeight="1">
      <c r="A38" s="33"/>
      <c r="B38" s="33"/>
      <c r="C38" s="33"/>
      <c r="D38" s="33"/>
      <c r="E38" s="33"/>
      <c r="F38" s="33"/>
      <c r="G38" s="29"/>
      <c r="H38" s="29"/>
      <c r="I38" s="29"/>
      <c r="J38" s="29"/>
      <c r="K38" s="7"/>
    </row>
    <row r="39" spans="1:11">
      <c r="A39" s="33" t="s">
        <v>29</v>
      </c>
      <c r="B39" s="33"/>
      <c r="C39" s="33"/>
      <c r="D39" s="33"/>
      <c r="E39" s="33"/>
      <c r="F39" s="33"/>
      <c r="G39" s="29"/>
      <c r="H39" s="29"/>
      <c r="I39" s="29"/>
      <c r="J39" s="29"/>
      <c r="K39" s="7"/>
    </row>
    <row r="40" spans="1:11">
      <c r="A40" s="44" t="s">
        <v>30</v>
      </c>
      <c r="B40" s="44"/>
      <c r="C40" s="44"/>
      <c r="D40" s="44"/>
      <c r="E40" s="33"/>
      <c r="F40" s="33"/>
      <c r="G40" s="29"/>
      <c r="H40" s="29"/>
      <c r="I40" s="29"/>
      <c r="J40" s="29"/>
      <c r="K40" s="7"/>
    </row>
    <row r="41" spans="1:11">
      <c r="A41" s="33" t="s">
        <v>31</v>
      </c>
      <c r="B41" s="33"/>
      <c r="C41" s="33"/>
      <c r="D41" s="33"/>
      <c r="E41" s="33"/>
      <c r="F41" s="33"/>
      <c r="G41" s="29"/>
      <c r="H41" s="29"/>
      <c r="I41" s="29"/>
      <c r="J41" s="29"/>
      <c r="K41" s="7"/>
    </row>
    <row r="42" spans="1:11">
      <c r="A42" s="33" t="s">
        <v>32</v>
      </c>
      <c r="B42" s="33"/>
      <c r="C42" s="33"/>
      <c r="D42" s="33"/>
      <c r="E42" s="33"/>
      <c r="F42" s="33"/>
      <c r="G42" s="29"/>
      <c r="H42" s="29"/>
      <c r="I42" s="29"/>
      <c r="J42" s="29"/>
      <c r="K42" s="7"/>
    </row>
    <row r="43" spans="1:11">
      <c r="A43" s="29"/>
      <c r="B43" s="29"/>
      <c r="C43" s="29"/>
      <c r="D43" s="29"/>
      <c r="E43" s="29"/>
      <c r="F43" s="29"/>
      <c r="G43" s="29"/>
      <c r="H43" s="29"/>
      <c r="I43" s="29"/>
      <c r="J43" s="29"/>
    </row>
    <row r="44" spans="1:11">
      <c r="A44" s="29"/>
      <c r="B44" s="29"/>
      <c r="C44" s="29"/>
      <c r="D44" s="29"/>
      <c r="E44" s="29"/>
      <c r="F44" s="29"/>
      <c r="G44" s="29"/>
      <c r="H44" s="29"/>
      <c r="I44" s="29"/>
      <c r="J44" s="29"/>
    </row>
  </sheetData>
  <mergeCells count="34">
    <mergeCell ref="E2:I2"/>
    <mergeCell ref="B2:D2"/>
    <mergeCell ref="B13:I13"/>
    <mergeCell ref="B12:I12"/>
    <mergeCell ref="J3:J4"/>
    <mergeCell ref="I3:I4"/>
    <mergeCell ref="C27:D27"/>
    <mergeCell ref="E27:G27"/>
    <mergeCell ref="H27:I27"/>
    <mergeCell ref="A16:I16"/>
    <mergeCell ref="A3:A4"/>
    <mergeCell ref="B3:B4"/>
    <mergeCell ref="C3:C4"/>
    <mergeCell ref="D3:G3"/>
    <mergeCell ref="H3:H4"/>
    <mergeCell ref="A20:E20"/>
    <mergeCell ref="A21:B21"/>
    <mergeCell ref="A22:B22"/>
    <mergeCell ref="A40:D40"/>
    <mergeCell ref="A29:I30"/>
    <mergeCell ref="A1:J1"/>
    <mergeCell ref="A23:J23"/>
    <mergeCell ref="A17:E17"/>
    <mergeCell ref="A18:E18"/>
    <mergeCell ref="A19:E19"/>
    <mergeCell ref="C25:D25"/>
    <mergeCell ref="E25:G25"/>
    <mergeCell ref="H25:I25"/>
    <mergeCell ref="C28:D28"/>
    <mergeCell ref="E28:G28"/>
    <mergeCell ref="H28:I28"/>
    <mergeCell ref="C26:D26"/>
    <mergeCell ref="E26:G26"/>
    <mergeCell ref="H26:I26"/>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I17"/>
  <sheetViews>
    <sheetView workbookViewId="0">
      <selection activeCell="I19" sqref="I19"/>
    </sheetView>
  </sheetViews>
  <sheetFormatPr defaultRowHeight="15"/>
  <sheetData>
    <row r="1" spans="1:9">
      <c r="A1" s="75"/>
      <c r="B1" s="75"/>
      <c r="C1" s="75"/>
      <c r="D1" s="75"/>
      <c r="E1" s="75"/>
      <c r="F1" s="75"/>
      <c r="G1" s="75"/>
      <c r="H1" s="75"/>
      <c r="I1" s="75"/>
    </row>
    <row r="2" spans="1:9">
      <c r="A2" s="3"/>
      <c r="B2" s="75"/>
      <c r="C2" s="75"/>
      <c r="D2" s="75"/>
      <c r="E2" s="75"/>
      <c r="F2" s="75"/>
      <c r="G2" s="75"/>
      <c r="H2" s="75"/>
      <c r="I2" s="75"/>
    </row>
    <row r="3" spans="1:9">
      <c r="A3" s="3"/>
      <c r="B3" s="75"/>
      <c r="C3" s="75"/>
      <c r="D3" s="75"/>
      <c r="E3" s="75"/>
      <c r="F3" s="75"/>
      <c r="G3" s="75"/>
      <c r="H3" s="75"/>
      <c r="I3" s="75"/>
    </row>
    <row r="6" spans="1:9">
      <c r="A6" s="4"/>
      <c r="B6" s="1"/>
      <c r="C6" s="1"/>
      <c r="D6" s="1"/>
      <c r="E6" s="1"/>
      <c r="F6" s="1"/>
      <c r="G6" s="1"/>
      <c r="H6" s="1"/>
      <c r="I6" s="1"/>
    </row>
    <row r="7" spans="1:9">
      <c r="A7" s="1"/>
      <c r="B7" s="1"/>
      <c r="C7" s="1"/>
      <c r="D7" s="1"/>
      <c r="E7" s="1"/>
      <c r="F7" s="1"/>
      <c r="G7" s="1"/>
      <c r="H7" s="1"/>
      <c r="I7" s="1"/>
    </row>
    <row r="12" spans="1:9">
      <c r="A12" s="2"/>
      <c r="B12" s="1"/>
      <c r="C12" s="1"/>
      <c r="D12" s="1"/>
      <c r="E12" s="1"/>
      <c r="F12" s="1"/>
      <c r="G12" s="1"/>
      <c r="H12" s="1"/>
      <c r="I12" s="1"/>
    </row>
    <row r="13" spans="1:9">
      <c r="A13" s="1"/>
      <c r="B13" s="1"/>
      <c r="C13" s="1"/>
      <c r="D13" s="1"/>
      <c r="E13" s="1"/>
      <c r="F13" s="1"/>
      <c r="G13" s="1"/>
      <c r="H13" s="1"/>
      <c r="I13" s="1"/>
    </row>
    <row r="14" spans="1:9">
      <c r="A14" s="1"/>
      <c r="B14" s="1"/>
      <c r="C14" s="1"/>
      <c r="D14" s="1"/>
      <c r="E14" s="1"/>
      <c r="F14" s="1"/>
      <c r="G14" s="1"/>
      <c r="H14" s="1"/>
      <c r="I14" s="1"/>
    </row>
    <row r="15" spans="1:9">
      <c r="A15" s="1"/>
      <c r="B15" s="1"/>
      <c r="C15" s="1"/>
      <c r="D15" s="1"/>
      <c r="E15" s="1"/>
      <c r="F15" s="1"/>
      <c r="G15" s="1"/>
      <c r="H15" s="1"/>
      <c r="I15" s="1"/>
    </row>
    <row r="16" spans="1:9">
      <c r="A16" s="1"/>
      <c r="B16" s="1"/>
      <c r="C16" s="1"/>
      <c r="D16" s="1"/>
      <c r="E16" s="1"/>
      <c r="F16" s="1"/>
      <c r="G16" s="1"/>
      <c r="H16" s="1"/>
      <c r="I16" s="1"/>
    </row>
    <row r="17" spans="1:9">
      <c r="A17" s="4"/>
      <c r="B17" s="4"/>
      <c r="C17" s="1"/>
      <c r="D17" s="1"/>
      <c r="E17" s="1"/>
      <c r="F17" s="1"/>
      <c r="G17" s="1"/>
      <c r="H17" s="1"/>
      <c r="I17" s="1"/>
    </row>
  </sheetData>
  <mergeCells count="3">
    <mergeCell ref="A1:I1"/>
    <mergeCell ref="B2:I2"/>
    <mergeCell ref="B3:I3"/>
  </mergeCells>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election sqref="A1:I17"/>
    </sheetView>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2013-04-11T06:24:59Z</dcterms:modified>
</cp:coreProperties>
</file>